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55" windowHeight="1264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4" i="1" l="1"/>
  <c r="BV4" i="1"/>
  <c r="BO4" i="1"/>
  <c r="BH4" i="1"/>
  <c r="BA4" i="1"/>
  <c r="AT4" i="1"/>
  <c r="AM4" i="1"/>
  <c r="AF4" i="1"/>
  <c r="Y4" i="1"/>
  <c r="R4" i="1"/>
  <c r="K4" i="1"/>
  <c r="D4" i="1"/>
  <c r="CC5" i="1"/>
  <c r="BV5" i="1"/>
  <c r="BO5" i="1"/>
  <c r="BH5" i="1"/>
  <c r="BA5" i="1"/>
  <c r="AT5" i="1"/>
  <c r="AM5" i="1"/>
  <c r="AF5" i="1"/>
  <c r="Y5" i="1"/>
  <c r="R5" i="1"/>
  <c r="K5" i="1"/>
  <c r="D5" i="1"/>
  <c r="CJ5" i="1" l="1"/>
  <c r="CJ4" i="1"/>
</calcChain>
</file>

<file path=xl/sharedStrings.xml><?xml version="1.0" encoding="utf-8"?>
<sst xmlns="http://schemas.openxmlformats.org/spreadsheetml/2006/main" count="105" uniqueCount="27">
  <si>
    <t>Тип учебно-производственного помещения</t>
  </si>
  <si>
    <t>Название учебно-производственного помещения</t>
  </si>
  <si>
    <t>Количество рабочих мест</t>
  </si>
  <si>
    <t>Всего за месяц</t>
  </si>
  <si>
    <t>по программам ДПО</t>
  </si>
  <si>
    <t>по программам профессионального обучения (ПО)</t>
  </si>
  <si>
    <t>по основным образовательным программам СПО</t>
  </si>
  <si>
    <t>занятость при проведении демонстрационного экзамена</t>
  </si>
  <si>
    <t>техническое обслуживание, ремонт</t>
  </si>
  <si>
    <t>занятость в выходные дни</t>
  </si>
  <si>
    <t>сентябрь 2022 г.</t>
  </si>
  <si>
    <t>октябрь 2022 г.</t>
  </si>
  <si>
    <t>ноябрь 2022 г.</t>
  </si>
  <si>
    <t>декабрь 2022 г.</t>
  </si>
  <si>
    <t>январь 2023 г.</t>
  </si>
  <si>
    <t>февраль 2023 г.</t>
  </si>
  <si>
    <t>март 2023 г.</t>
  </si>
  <si>
    <t>ПЛАН ЗАГРУЖЕННОСТИ УЧЕБНО-ПРОИЗВОДСТВЕННЫХ ПОМЕЩЕНИЙ на 2022/2023 учебный год</t>
  </si>
  <si>
    <t>май 2023 г.</t>
  </si>
  <si>
    <t>июнь 2023 ьг.</t>
  </si>
  <si>
    <t>июль 2023 г.</t>
  </si>
  <si>
    <t>август 2023 г.</t>
  </si>
  <si>
    <t>Итог загруженности учебно-производственных помещений за 2022/ 2023 учебный год</t>
  </si>
  <si>
    <t>Мастерская</t>
  </si>
  <si>
    <t>Сантехника и отопление</t>
  </si>
  <si>
    <t>Управление автогрейдером</t>
  </si>
  <si>
    <t>апрель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</si>
</sst>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"/>
  <sheetViews>
    <sheetView tabSelected="1" workbookViewId="0">
      <selection activeCell="CJ4" sqref="CJ4"/>
    </sheetView>
  </sheetViews>
  <sheetFormatPr defaultRowHeight="15.05" x14ac:dyDescent="0.3"/>
  <cols>
    <col min="1" max="1" width="18.109375" customWidth="1"/>
    <col min="2" max="2" width="17.6640625" customWidth="1"/>
    <col min="5" max="5" width="8.88671875" customWidth="1"/>
  </cols>
  <sheetData>
    <row r="1" spans="1:88" s="1" customFormat="1" ht="13.1" x14ac:dyDescent="0.25">
      <c r="A1" s="11" t="s">
        <v>0</v>
      </c>
      <c r="B1" s="11" t="s">
        <v>1</v>
      </c>
      <c r="C1" s="11" t="s">
        <v>2</v>
      </c>
      <c r="D1" s="12" t="s">
        <v>17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8" s="1" customFormat="1" ht="13.1" x14ac:dyDescent="0.25">
      <c r="A2" s="11"/>
      <c r="B2" s="11"/>
      <c r="C2" s="11"/>
      <c r="D2" s="3" t="s">
        <v>10</v>
      </c>
      <c r="E2" s="2"/>
      <c r="F2" s="2"/>
      <c r="G2" s="2"/>
      <c r="H2" s="2"/>
      <c r="I2" s="2"/>
      <c r="J2" s="2"/>
      <c r="K2" s="3" t="s">
        <v>11</v>
      </c>
      <c r="L2" s="2"/>
      <c r="M2" s="2"/>
      <c r="N2" s="2"/>
      <c r="O2" s="2"/>
      <c r="P2" s="2"/>
      <c r="Q2" s="2"/>
      <c r="R2" s="3" t="s">
        <v>12</v>
      </c>
      <c r="S2" s="2"/>
      <c r="T2" s="2"/>
      <c r="U2" s="2"/>
      <c r="V2" s="2"/>
      <c r="W2" s="2"/>
      <c r="X2" s="2"/>
      <c r="Y2" s="3" t="s">
        <v>13</v>
      </c>
      <c r="Z2" s="2"/>
      <c r="AA2" s="2"/>
      <c r="AB2" s="2"/>
      <c r="AC2" s="2"/>
      <c r="AD2" s="2"/>
      <c r="AE2" s="2"/>
      <c r="AF2" s="3" t="s">
        <v>14</v>
      </c>
      <c r="AG2" s="2"/>
      <c r="AH2" s="2"/>
      <c r="AI2" s="2"/>
      <c r="AJ2" s="2"/>
      <c r="AK2" s="2"/>
      <c r="AL2" s="2"/>
      <c r="AM2" s="3" t="s">
        <v>15</v>
      </c>
      <c r="AN2" s="2"/>
      <c r="AO2" s="2"/>
      <c r="AP2" s="2"/>
      <c r="AQ2" s="2"/>
      <c r="AR2" s="2"/>
      <c r="AS2" s="2"/>
      <c r="AT2" s="3" t="s">
        <v>16</v>
      </c>
      <c r="AU2" s="2"/>
      <c r="AV2" s="2"/>
      <c r="AW2" s="2"/>
      <c r="AX2" s="2"/>
      <c r="AY2" s="2"/>
      <c r="AZ2" s="2"/>
      <c r="BA2" s="3" t="s">
        <v>26</v>
      </c>
      <c r="BB2" s="2"/>
      <c r="BC2" s="2"/>
      <c r="BD2" s="2"/>
      <c r="BE2" s="2"/>
      <c r="BF2" s="2"/>
      <c r="BG2" s="2"/>
      <c r="BH2" s="3" t="s">
        <v>18</v>
      </c>
      <c r="BI2" s="2"/>
      <c r="BJ2" s="2"/>
      <c r="BK2" s="2"/>
      <c r="BL2" s="2"/>
      <c r="BM2" s="2"/>
      <c r="BN2" s="2"/>
      <c r="BO2" s="3" t="s">
        <v>19</v>
      </c>
      <c r="BP2" s="2"/>
      <c r="BQ2" s="2"/>
      <c r="BR2" s="2"/>
      <c r="BS2" s="2"/>
      <c r="BT2" s="2"/>
      <c r="BU2" s="2"/>
      <c r="BV2" s="3" t="s">
        <v>20</v>
      </c>
      <c r="BW2" s="2"/>
      <c r="BX2" s="2"/>
      <c r="BY2" s="2"/>
      <c r="BZ2" s="2"/>
      <c r="CA2" s="2"/>
      <c r="CB2" s="2"/>
      <c r="CC2" s="3" t="s">
        <v>21</v>
      </c>
      <c r="CD2" s="2"/>
      <c r="CE2" s="2"/>
      <c r="CF2" s="2"/>
      <c r="CG2" s="2"/>
      <c r="CH2" s="2"/>
      <c r="CI2" s="2"/>
      <c r="CJ2" s="9" t="s">
        <v>22</v>
      </c>
    </row>
    <row r="3" spans="1:88" s="15" customFormat="1" ht="136.15" customHeight="1" x14ac:dyDescent="0.3">
      <c r="A3" s="11"/>
      <c r="B3" s="11"/>
      <c r="C3" s="11"/>
      <c r="D3" s="13" t="s">
        <v>3</v>
      </c>
      <c r="E3" s="14" t="s">
        <v>6</v>
      </c>
      <c r="F3" s="14" t="s">
        <v>4</v>
      </c>
      <c r="G3" s="14" t="s">
        <v>5</v>
      </c>
      <c r="H3" s="14" t="s">
        <v>7</v>
      </c>
      <c r="I3" s="14" t="s">
        <v>8</v>
      </c>
      <c r="J3" s="14" t="s">
        <v>9</v>
      </c>
      <c r="K3" s="13" t="s">
        <v>3</v>
      </c>
      <c r="L3" s="14" t="s">
        <v>6</v>
      </c>
      <c r="M3" s="14" t="s">
        <v>4</v>
      </c>
      <c r="N3" s="14" t="s">
        <v>5</v>
      </c>
      <c r="O3" s="14" t="s">
        <v>7</v>
      </c>
      <c r="P3" s="14" t="s">
        <v>8</v>
      </c>
      <c r="Q3" s="14" t="s">
        <v>9</v>
      </c>
      <c r="R3" s="13" t="s">
        <v>3</v>
      </c>
      <c r="S3" s="14" t="s">
        <v>6</v>
      </c>
      <c r="T3" s="14" t="s">
        <v>4</v>
      </c>
      <c r="U3" s="14" t="s">
        <v>5</v>
      </c>
      <c r="V3" s="14" t="s">
        <v>7</v>
      </c>
      <c r="W3" s="14" t="s">
        <v>8</v>
      </c>
      <c r="X3" s="14" t="s">
        <v>9</v>
      </c>
      <c r="Y3" s="13" t="s">
        <v>3</v>
      </c>
      <c r="Z3" s="14" t="s">
        <v>6</v>
      </c>
      <c r="AA3" s="14" t="s">
        <v>4</v>
      </c>
      <c r="AB3" s="14" t="s">
        <v>5</v>
      </c>
      <c r="AC3" s="14" t="s">
        <v>7</v>
      </c>
      <c r="AD3" s="14" t="s">
        <v>8</v>
      </c>
      <c r="AE3" s="14" t="s">
        <v>9</v>
      </c>
      <c r="AF3" s="13" t="s">
        <v>3</v>
      </c>
      <c r="AG3" s="14" t="s">
        <v>6</v>
      </c>
      <c r="AH3" s="14" t="s">
        <v>4</v>
      </c>
      <c r="AI3" s="14" t="s">
        <v>5</v>
      </c>
      <c r="AJ3" s="14" t="s">
        <v>7</v>
      </c>
      <c r="AK3" s="14" t="s">
        <v>8</v>
      </c>
      <c r="AL3" s="14" t="s">
        <v>9</v>
      </c>
      <c r="AM3" s="13" t="s">
        <v>3</v>
      </c>
      <c r="AN3" s="14" t="s">
        <v>6</v>
      </c>
      <c r="AO3" s="14" t="s">
        <v>4</v>
      </c>
      <c r="AP3" s="14" t="s">
        <v>5</v>
      </c>
      <c r="AQ3" s="14" t="s">
        <v>7</v>
      </c>
      <c r="AR3" s="14" t="s">
        <v>8</v>
      </c>
      <c r="AS3" s="14" t="s">
        <v>9</v>
      </c>
      <c r="AT3" s="13" t="s">
        <v>3</v>
      </c>
      <c r="AU3" s="14" t="s">
        <v>6</v>
      </c>
      <c r="AV3" s="14" t="s">
        <v>4</v>
      </c>
      <c r="AW3" s="14" t="s">
        <v>5</v>
      </c>
      <c r="AX3" s="14" t="s">
        <v>7</v>
      </c>
      <c r="AY3" s="14" t="s">
        <v>8</v>
      </c>
      <c r="AZ3" s="14" t="s">
        <v>9</v>
      </c>
      <c r="BA3" s="13" t="s">
        <v>3</v>
      </c>
      <c r="BB3" s="14" t="s">
        <v>6</v>
      </c>
      <c r="BC3" s="14" t="s">
        <v>4</v>
      </c>
      <c r="BD3" s="14" t="s">
        <v>5</v>
      </c>
      <c r="BE3" s="14" t="s">
        <v>7</v>
      </c>
      <c r="BF3" s="14" t="s">
        <v>8</v>
      </c>
      <c r="BG3" s="14" t="s">
        <v>9</v>
      </c>
      <c r="BH3" s="13" t="s">
        <v>3</v>
      </c>
      <c r="BI3" s="14" t="s">
        <v>6</v>
      </c>
      <c r="BJ3" s="14" t="s">
        <v>4</v>
      </c>
      <c r="BK3" s="14" t="s">
        <v>5</v>
      </c>
      <c r="BL3" s="14" t="s">
        <v>7</v>
      </c>
      <c r="BM3" s="14" t="s">
        <v>8</v>
      </c>
      <c r="BN3" s="14" t="s">
        <v>9</v>
      </c>
      <c r="BO3" s="13" t="s">
        <v>3</v>
      </c>
      <c r="BP3" s="14" t="s">
        <v>6</v>
      </c>
      <c r="BQ3" s="14" t="s">
        <v>4</v>
      </c>
      <c r="BR3" s="14" t="s">
        <v>5</v>
      </c>
      <c r="BS3" s="14" t="s">
        <v>7</v>
      </c>
      <c r="BT3" s="14" t="s">
        <v>8</v>
      </c>
      <c r="BU3" s="14" t="s">
        <v>9</v>
      </c>
      <c r="BV3" s="13" t="s">
        <v>3</v>
      </c>
      <c r="BW3" s="14" t="s">
        <v>6</v>
      </c>
      <c r="BX3" s="14" t="s">
        <v>4</v>
      </c>
      <c r="BY3" s="14" t="s">
        <v>5</v>
      </c>
      <c r="BZ3" s="14" t="s">
        <v>7</v>
      </c>
      <c r="CA3" s="14" t="s">
        <v>8</v>
      </c>
      <c r="CB3" s="14" t="s">
        <v>9</v>
      </c>
      <c r="CC3" s="13" t="s">
        <v>3</v>
      </c>
      <c r="CD3" s="14" t="s">
        <v>6</v>
      </c>
      <c r="CE3" s="14" t="s">
        <v>4</v>
      </c>
      <c r="CF3" s="14" t="s">
        <v>5</v>
      </c>
      <c r="CG3" s="14" t="s">
        <v>7</v>
      </c>
      <c r="CH3" s="14" t="s">
        <v>8</v>
      </c>
      <c r="CI3" s="14" t="s">
        <v>9</v>
      </c>
      <c r="CJ3" s="9"/>
    </row>
    <row r="4" spans="1:88" s="1" customFormat="1" ht="26.2" x14ac:dyDescent="0.25">
      <c r="A4" s="4" t="s">
        <v>23</v>
      </c>
      <c r="B4" s="4" t="s">
        <v>24</v>
      </c>
      <c r="C4" s="5">
        <v>5</v>
      </c>
      <c r="D4" s="8">
        <f>SUM(E4:J4)</f>
        <v>18</v>
      </c>
      <c r="E4" s="6">
        <v>12</v>
      </c>
      <c r="F4" s="6">
        <v>0</v>
      </c>
      <c r="G4" s="6">
        <v>0</v>
      </c>
      <c r="H4" s="6">
        <v>0</v>
      </c>
      <c r="I4" s="6">
        <v>6</v>
      </c>
      <c r="J4" s="7">
        <v>0</v>
      </c>
      <c r="K4" s="8">
        <f>SUM(L4:Q4)</f>
        <v>18</v>
      </c>
      <c r="L4" s="5">
        <v>12</v>
      </c>
      <c r="M4" s="5">
        <v>0</v>
      </c>
      <c r="N4" s="5">
        <v>0</v>
      </c>
      <c r="O4" s="5">
        <v>0</v>
      </c>
      <c r="P4" s="5">
        <v>6</v>
      </c>
      <c r="Q4" s="5">
        <v>0</v>
      </c>
      <c r="R4" s="8">
        <f>SUM(S4:X4)</f>
        <v>18</v>
      </c>
      <c r="S4" s="5">
        <v>12</v>
      </c>
      <c r="T4" s="5">
        <v>0</v>
      </c>
      <c r="U4" s="5">
        <v>0</v>
      </c>
      <c r="V4" s="5">
        <v>0</v>
      </c>
      <c r="W4" s="5">
        <v>6</v>
      </c>
      <c r="X4" s="5">
        <v>0</v>
      </c>
      <c r="Y4" s="8">
        <f>SUM(Z4:AE4)</f>
        <v>66</v>
      </c>
      <c r="Z4" s="5">
        <v>48</v>
      </c>
      <c r="AA4" s="5">
        <v>0</v>
      </c>
      <c r="AB4" s="5">
        <v>12</v>
      </c>
      <c r="AC4" s="5">
        <v>0</v>
      </c>
      <c r="AD4" s="5">
        <v>6</v>
      </c>
      <c r="AE4" s="5">
        <v>0</v>
      </c>
      <c r="AF4" s="8">
        <f>SUM(AG4:AL4)</f>
        <v>78</v>
      </c>
      <c r="AG4" s="5">
        <v>60</v>
      </c>
      <c r="AH4" s="5">
        <v>0</v>
      </c>
      <c r="AI4" s="5">
        <v>12</v>
      </c>
      <c r="AJ4" s="5">
        <v>0</v>
      </c>
      <c r="AK4" s="5">
        <v>6</v>
      </c>
      <c r="AL4" s="5">
        <v>0</v>
      </c>
      <c r="AM4" s="8">
        <f>SUM(AN4:AS4)</f>
        <v>180</v>
      </c>
      <c r="AN4" s="5">
        <v>42</v>
      </c>
      <c r="AO4" s="5">
        <v>120</v>
      </c>
      <c r="AP4" s="5">
        <v>12</v>
      </c>
      <c r="AQ4" s="5">
        <v>0</v>
      </c>
      <c r="AR4" s="5">
        <v>6</v>
      </c>
      <c r="AS4" s="5">
        <v>0</v>
      </c>
      <c r="AT4" s="8">
        <f>SUM(AU4:AZ4)</f>
        <v>168</v>
      </c>
      <c r="AU4" s="5">
        <v>30</v>
      </c>
      <c r="AV4" s="5">
        <v>120</v>
      </c>
      <c r="AW4" s="5">
        <v>12</v>
      </c>
      <c r="AX4" s="5">
        <v>0</v>
      </c>
      <c r="AY4" s="5">
        <v>6</v>
      </c>
      <c r="AZ4" s="5">
        <v>0</v>
      </c>
      <c r="BA4" s="8">
        <f>SUM(BB4:BG4)</f>
        <v>186</v>
      </c>
      <c r="BB4" s="5">
        <v>12</v>
      </c>
      <c r="BC4" s="5">
        <v>120</v>
      </c>
      <c r="BD4" s="5">
        <v>48</v>
      </c>
      <c r="BE4" s="5">
        <v>0</v>
      </c>
      <c r="BF4" s="5">
        <v>6</v>
      </c>
      <c r="BG4" s="5">
        <v>0</v>
      </c>
      <c r="BH4" s="8">
        <f>SUM(BI4:BN4)</f>
        <v>186</v>
      </c>
      <c r="BI4" s="5">
        <v>12</v>
      </c>
      <c r="BJ4" s="5">
        <v>120</v>
      </c>
      <c r="BK4" s="5">
        <v>48</v>
      </c>
      <c r="BL4" s="5">
        <v>0</v>
      </c>
      <c r="BM4" s="5">
        <v>6</v>
      </c>
      <c r="BN4" s="5">
        <v>0</v>
      </c>
      <c r="BO4" s="8">
        <f>SUM(BP4:BU4)</f>
        <v>84</v>
      </c>
      <c r="BP4" s="5">
        <v>54</v>
      </c>
      <c r="BQ4" s="5">
        <v>12</v>
      </c>
      <c r="BR4" s="5">
        <v>12</v>
      </c>
      <c r="BS4" s="5">
        <v>0</v>
      </c>
      <c r="BT4" s="5">
        <v>6</v>
      </c>
      <c r="BU4" s="5">
        <v>0</v>
      </c>
      <c r="BV4" s="8">
        <f>SUM(BW4:CB4)</f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8">
        <f>SUM(CD4:CI4)</f>
        <v>6</v>
      </c>
      <c r="CD4" s="5">
        <v>0</v>
      </c>
      <c r="CE4" s="5">
        <v>0</v>
      </c>
      <c r="CF4" s="5">
        <v>0</v>
      </c>
      <c r="CG4" s="5">
        <v>0</v>
      </c>
      <c r="CH4" s="5">
        <v>6</v>
      </c>
      <c r="CI4" s="5">
        <v>0</v>
      </c>
      <c r="CJ4" s="10">
        <f>SUM(D4,K4,R4,Y4,AF4,AM4,AT4,BA4,BH4,BO4,BV4,CC4)</f>
        <v>1008</v>
      </c>
    </row>
    <row r="5" spans="1:88" s="1" customFormat="1" ht="26.2" x14ac:dyDescent="0.25">
      <c r="A5" s="4" t="s">
        <v>23</v>
      </c>
      <c r="B5" s="4" t="s">
        <v>25</v>
      </c>
      <c r="C5" s="5">
        <v>1</v>
      </c>
      <c r="D5" s="8">
        <f>SUM(E5:J5)</f>
        <v>60</v>
      </c>
      <c r="E5" s="6">
        <v>48</v>
      </c>
      <c r="F5" s="6">
        <v>0</v>
      </c>
      <c r="G5" s="6">
        <v>0</v>
      </c>
      <c r="H5" s="6">
        <v>0</v>
      </c>
      <c r="I5" s="6">
        <v>12</v>
      </c>
      <c r="J5" s="7">
        <v>0</v>
      </c>
      <c r="K5" s="8">
        <f>SUM(L5:Q5)</f>
        <v>60</v>
      </c>
      <c r="L5" s="7">
        <v>48</v>
      </c>
      <c r="M5" s="7">
        <v>0</v>
      </c>
      <c r="N5" s="7">
        <v>0</v>
      </c>
      <c r="O5" s="7">
        <v>0</v>
      </c>
      <c r="P5" s="7">
        <v>12</v>
      </c>
      <c r="Q5" s="7">
        <v>0</v>
      </c>
      <c r="R5" s="8">
        <f>SUM(S5:X5)</f>
        <v>54</v>
      </c>
      <c r="S5" s="7">
        <v>48</v>
      </c>
      <c r="T5" s="7">
        <v>0</v>
      </c>
      <c r="U5" s="7">
        <v>0</v>
      </c>
      <c r="V5" s="7">
        <v>0</v>
      </c>
      <c r="W5" s="7">
        <v>6</v>
      </c>
      <c r="X5" s="7">
        <v>0</v>
      </c>
      <c r="Y5" s="8">
        <f>SUM(Z5:AE5)</f>
        <v>70</v>
      </c>
      <c r="Z5" s="7">
        <v>48</v>
      </c>
      <c r="AA5" s="7">
        <v>0</v>
      </c>
      <c r="AB5" s="7">
        <v>0</v>
      </c>
      <c r="AC5" s="7">
        <v>0</v>
      </c>
      <c r="AD5" s="7">
        <v>6</v>
      </c>
      <c r="AE5" s="7">
        <v>16</v>
      </c>
      <c r="AF5" s="8">
        <f>SUM(AG5:AL5)</f>
        <v>58</v>
      </c>
      <c r="AG5" s="7">
        <v>36</v>
      </c>
      <c r="AH5" s="7">
        <v>0</v>
      </c>
      <c r="AI5" s="7">
        <v>0</v>
      </c>
      <c r="AJ5" s="7">
        <v>0</v>
      </c>
      <c r="AK5" s="7">
        <v>6</v>
      </c>
      <c r="AL5" s="7">
        <v>16</v>
      </c>
      <c r="AM5" s="8">
        <f>SUM(AN5:AS5)</f>
        <v>178</v>
      </c>
      <c r="AN5" s="7">
        <v>36</v>
      </c>
      <c r="AO5" s="7">
        <v>120</v>
      </c>
      <c r="AP5" s="7">
        <v>0</v>
      </c>
      <c r="AQ5" s="7">
        <v>0</v>
      </c>
      <c r="AR5" s="7">
        <v>6</v>
      </c>
      <c r="AS5" s="7">
        <v>16</v>
      </c>
      <c r="AT5" s="8">
        <f>SUM(AU5:AZ5)</f>
        <v>226</v>
      </c>
      <c r="AU5" s="7">
        <v>36</v>
      </c>
      <c r="AV5" s="7">
        <v>120</v>
      </c>
      <c r="AW5" s="7">
        <v>48</v>
      </c>
      <c r="AX5" s="7">
        <v>0</v>
      </c>
      <c r="AY5" s="7">
        <v>6</v>
      </c>
      <c r="AZ5" s="7">
        <v>16</v>
      </c>
      <c r="BA5" s="8">
        <f>SUM(BB5:BG5)</f>
        <v>210</v>
      </c>
      <c r="BB5" s="7">
        <v>36</v>
      </c>
      <c r="BC5" s="7">
        <v>120</v>
      </c>
      <c r="BD5" s="7">
        <v>48</v>
      </c>
      <c r="BE5" s="7">
        <v>0</v>
      </c>
      <c r="BF5" s="7">
        <v>6</v>
      </c>
      <c r="BG5" s="7">
        <v>0</v>
      </c>
      <c r="BH5" s="8">
        <f>SUM(BI5:BN5)</f>
        <v>240</v>
      </c>
      <c r="BI5" s="7">
        <v>66</v>
      </c>
      <c r="BJ5" s="7">
        <v>120</v>
      </c>
      <c r="BK5" s="7">
        <v>48</v>
      </c>
      <c r="BL5" s="7">
        <v>0</v>
      </c>
      <c r="BM5" s="7">
        <v>6</v>
      </c>
      <c r="BN5" s="7">
        <v>0</v>
      </c>
      <c r="BO5" s="8">
        <f>SUM(BP5:BU5)</f>
        <v>208</v>
      </c>
      <c r="BP5" s="7">
        <v>40</v>
      </c>
      <c r="BQ5" s="7">
        <v>120</v>
      </c>
      <c r="BR5" s="7">
        <v>36</v>
      </c>
      <c r="BS5" s="7">
        <v>0</v>
      </c>
      <c r="BT5" s="7">
        <v>12</v>
      </c>
      <c r="BU5" s="5">
        <v>0</v>
      </c>
      <c r="BV5" s="8">
        <f>SUM(BW5:CB5)</f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8">
        <f>SUM(CD5:CI5)</f>
        <v>12</v>
      </c>
      <c r="CD5" s="7">
        <v>0</v>
      </c>
      <c r="CE5" s="7">
        <v>0</v>
      </c>
      <c r="CF5" s="7">
        <v>0</v>
      </c>
      <c r="CG5" s="7">
        <v>0</v>
      </c>
      <c r="CH5" s="7">
        <v>12</v>
      </c>
      <c r="CI5" s="7">
        <v>0</v>
      </c>
      <c r="CJ5" s="10">
        <f>SUM(D5,K5,R5,Y5,AF5,AM5,AT5,BA5,BH5,BO5,BV5,CC5)</f>
        <v>1376</v>
      </c>
    </row>
    <row r="6" spans="1:88" s="1" customFormat="1" ht="13.1" x14ac:dyDescent="0.25">
      <c r="A6" s="5"/>
      <c r="B6" s="5"/>
      <c r="C6" s="5"/>
      <c r="D6" s="8"/>
      <c r="E6" s="6"/>
      <c r="F6" s="6"/>
      <c r="G6" s="6"/>
      <c r="H6" s="6"/>
      <c r="I6" s="6"/>
      <c r="J6" s="7"/>
      <c r="K6" s="8"/>
      <c r="L6" s="5"/>
      <c r="M6" s="5"/>
      <c r="N6" s="5"/>
      <c r="O6" s="5"/>
      <c r="P6" s="5"/>
      <c r="Q6" s="5"/>
      <c r="R6" s="8"/>
      <c r="S6" s="5"/>
      <c r="T6" s="5"/>
      <c r="U6" s="5"/>
      <c r="V6" s="5"/>
      <c r="W6" s="5"/>
      <c r="X6" s="5"/>
      <c r="Y6" s="8"/>
      <c r="Z6" s="5"/>
      <c r="AA6" s="5"/>
      <c r="AB6" s="5"/>
      <c r="AC6" s="5"/>
      <c r="AD6" s="5"/>
      <c r="AE6" s="5"/>
      <c r="AF6" s="8"/>
      <c r="AG6" s="5"/>
      <c r="AH6" s="5"/>
      <c r="AI6" s="5"/>
      <c r="AJ6" s="5"/>
      <c r="AK6" s="5"/>
      <c r="AL6" s="5"/>
      <c r="AM6" s="8"/>
      <c r="AN6" s="5"/>
      <c r="AO6" s="5"/>
      <c r="AP6" s="5"/>
      <c r="AQ6" s="5"/>
      <c r="AR6" s="5"/>
      <c r="AS6" s="5"/>
      <c r="AT6" s="8"/>
      <c r="AU6" s="5"/>
      <c r="AV6" s="5"/>
      <c r="AW6" s="5"/>
      <c r="AX6" s="5"/>
      <c r="AY6" s="5"/>
      <c r="AZ6" s="5"/>
      <c r="BA6" s="8"/>
      <c r="BB6" s="5"/>
      <c r="BC6" s="5"/>
      <c r="BD6" s="5"/>
      <c r="BE6" s="5"/>
      <c r="BF6" s="5"/>
      <c r="BG6" s="5"/>
      <c r="BH6" s="8"/>
      <c r="BI6" s="5"/>
      <c r="BJ6" s="5"/>
      <c r="BK6" s="5"/>
      <c r="BL6" s="5"/>
      <c r="BM6" s="5"/>
      <c r="BN6" s="5"/>
      <c r="BO6" s="8"/>
      <c r="BP6" s="5"/>
      <c r="BQ6" s="5"/>
      <c r="BR6" s="5"/>
      <c r="BS6" s="5"/>
      <c r="BT6" s="5"/>
      <c r="BU6" s="5"/>
      <c r="BV6" s="8"/>
      <c r="BW6" s="5"/>
      <c r="BX6" s="5"/>
      <c r="BY6" s="5"/>
      <c r="BZ6" s="5"/>
      <c r="CA6" s="5"/>
      <c r="CB6" s="5"/>
      <c r="CC6" s="8"/>
      <c r="CD6" s="5"/>
      <c r="CE6" s="5"/>
      <c r="CF6" s="5"/>
      <c r="CG6" s="5"/>
      <c r="CH6" s="5"/>
      <c r="CI6" s="5"/>
      <c r="CJ6" s="10"/>
    </row>
  </sheetData>
  <mergeCells count="17">
    <mergeCell ref="BO2:BU2"/>
    <mergeCell ref="BV2:CB2"/>
    <mergeCell ref="CC2:CI2"/>
    <mergeCell ref="D1:CJ1"/>
    <mergeCell ref="CJ2:CJ3"/>
    <mergeCell ref="Y2:AE2"/>
    <mergeCell ref="AF2:AL2"/>
    <mergeCell ref="AM2:AS2"/>
    <mergeCell ref="AT2:AZ2"/>
    <mergeCell ref="BA2:BG2"/>
    <mergeCell ref="BH2:BN2"/>
    <mergeCell ref="D2:J2"/>
    <mergeCell ref="A1:A3"/>
    <mergeCell ref="B1:B3"/>
    <mergeCell ref="C1:C3"/>
    <mergeCell ref="K2:Q2"/>
    <mergeCell ref="R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2022-11-09T08:42:42Z</dcterms:modified>
</cp:coreProperties>
</file>